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ЕЧАЕВА\Отчёты\2024 год\за 2024 год\Публичные слуш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12" i="1"/>
  <c r="D10" i="1" l="1"/>
  <c r="D13" i="1" s="1"/>
  <c r="F10" i="1"/>
  <c r="G10" i="1"/>
  <c r="G13" i="1" s="1"/>
  <c r="C10" i="1"/>
  <c r="F13" i="1" l="1"/>
  <c r="H13" i="1" s="1"/>
  <c r="H10" i="1"/>
  <c r="C13" i="1"/>
  <c r="E13" i="1" s="1"/>
  <c r="E10" i="1"/>
</calcChain>
</file>

<file path=xl/sharedStrings.xml><?xml version="1.0" encoding="utf-8"?>
<sst xmlns="http://schemas.openxmlformats.org/spreadsheetml/2006/main" count="20" uniqueCount="17">
  <si>
    <t>Единица измерения: тыс. рублей</t>
  </si>
  <si>
    <t>Вид заимствований</t>
  </si>
  <si>
    <t>Кредиты, полученные от кредитных организаций</t>
  </si>
  <si>
    <t>из них:</t>
  </si>
  <si>
    <t>Всего</t>
  </si>
  <si>
    <t>бюджетные кредиты, привлекаемые из бюджета городского округа Самара</t>
  </si>
  <si>
    <t>Кредиты, привлекаемые из других бюджетов бюджетной системы Российской Федерации бюджетами внутригородских районов в валюте Российской Федерации</t>
  </si>
  <si>
    <t>Процент исполнения</t>
  </si>
  <si>
    <t>№ п.п</t>
  </si>
  <si>
    <t>1.1</t>
  </si>
  <si>
    <t>Программа муниципальных внутренних заимствований Кировского внутригородского района городского округа Самара Самарской области</t>
  </si>
  <si>
    <r>
      <rPr>
        <sz val="12"/>
        <rFont val="Times New Roman"/>
        <family val="1"/>
        <charset val="204"/>
      </rPr>
      <t>Приложение № 9</t>
    </r>
    <r>
      <rPr>
        <sz val="10"/>
        <rFont val="Times New Roman"/>
        <family val="1"/>
        <charset val="204"/>
      </rPr>
      <t xml:space="preserve">
к Решению Совета депутатов Кировского 
внутригородского района городского округа Самара 
от "____" ______________________ 2025 №____</t>
    </r>
  </si>
  <si>
    <t xml:space="preserve"> за 2024 год</t>
  </si>
  <si>
    <t>Пргашенные внутренние  заимствования</t>
  </si>
  <si>
    <t>Привлеченные внутренние заимствования</t>
  </si>
  <si>
    <t>Предусмотренные программой заимствования в 2024 году</t>
  </si>
  <si>
    <t>Исполнено по состоянию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</si>
</sst>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0" fontId="8" fillId="0" borderId="0"/>
  </cellStyleXfs>
  <cellXfs count="36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9" fontId="2" fillId="0" borderId="1" xfId="1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0" xfId="2" applyFont="1" applyAlignment="1">
      <alignment horizontal="left" vertical="top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</cellXfs>
  <cellStyles count="3">
    <cellStyle name="Обычный" xfId="0" builtinId="0"/>
    <cellStyle name="Обычный 3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>
      <selection activeCell="B7" sqref="B7:B8"/>
    </sheetView>
  </sheetViews>
  <sheetFormatPr defaultRowHeight="15" x14ac:dyDescent="0.25"/>
  <cols>
    <col min="1" max="1" width="3.7109375" style="1" customWidth="1"/>
    <col min="2" max="2" width="29.85546875" style="1" customWidth="1"/>
    <col min="3" max="3" width="15.42578125" style="1" customWidth="1"/>
    <col min="4" max="4" width="12.140625" style="1" customWidth="1"/>
    <col min="5" max="5" width="10.28515625" style="1" customWidth="1"/>
    <col min="6" max="6" width="15.28515625" style="1" customWidth="1"/>
    <col min="7" max="7" width="12.28515625" style="1" customWidth="1"/>
    <col min="8" max="8" width="10.7109375" style="1" customWidth="1"/>
    <col min="9" max="16384" width="9.140625" style="1"/>
  </cols>
  <sheetData>
    <row r="1" spans="1:8" s="12" customFormat="1" ht="96" customHeight="1" x14ac:dyDescent="0.3">
      <c r="E1" s="20" t="s">
        <v>11</v>
      </c>
      <c r="F1" s="20"/>
      <c r="G1" s="20"/>
      <c r="H1" s="20"/>
    </row>
    <row r="2" spans="1:8" ht="73.5" customHeight="1" x14ac:dyDescent="0.3">
      <c r="B2" s="35" t="s">
        <v>10</v>
      </c>
      <c r="C2" s="35"/>
      <c r="D2" s="35"/>
      <c r="E2" s="35"/>
      <c r="F2" s="35"/>
      <c r="G2" s="35"/>
      <c r="H2" s="35"/>
    </row>
    <row r="3" spans="1:8" ht="18.75" x14ac:dyDescent="0.25">
      <c r="B3" s="34" t="s">
        <v>12</v>
      </c>
      <c r="C3" s="34"/>
      <c r="D3" s="34"/>
      <c r="E3" s="34"/>
      <c r="F3" s="34"/>
      <c r="G3" s="34"/>
      <c r="H3" s="34"/>
    </row>
    <row r="4" spans="1:8" ht="15.75" x14ac:dyDescent="0.25">
      <c r="B4" s="24"/>
      <c r="C4" s="24"/>
      <c r="D4" s="24"/>
      <c r="E4" s="24"/>
      <c r="F4" s="24"/>
      <c r="G4" s="24"/>
    </row>
    <row r="5" spans="1:8" x14ac:dyDescent="0.25">
      <c r="B5" s="25" t="s">
        <v>0</v>
      </c>
      <c r="C5" s="25"/>
      <c r="D5" s="27"/>
      <c r="E5" s="8"/>
      <c r="F5" s="27"/>
      <c r="G5" s="29"/>
    </row>
    <row r="6" spans="1:8" x14ac:dyDescent="0.25">
      <c r="B6" s="26"/>
      <c r="C6" s="26"/>
      <c r="D6" s="28"/>
      <c r="E6" s="9"/>
      <c r="F6" s="28"/>
      <c r="G6" s="30"/>
    </row>
    <row r="7" spans="1:8" s="17" customFormat="1" ht="38.25" customHeight="1" x14ac:dyDescent="0.2">
      <c r="A7" s="21" t="s">
        <v>8</v>
      </c>
      <c r="B7" s="23" t="s">
        <v>1</v>
      </c>
      <c r="C7" s="31" t="s">
        <v>14</v>
      </c>
      <c r="D7" s="32"/>
      <c r="E7" s="33"/>
      <c r="F7" s="31" t="s">
        <v>13</v>
      </c>
      <c r="G7" s="32"/>
      <c r="H7" s="33"/>
    </row>
    <row r="8" spans="1:8" s="17" customFormat="1" ht="70.5" customHeight="1" x14ac:dyDescent="0.2">
      <c r="A8" s="22"/>
      <c r="B8" s="23"/>
      <c r="C8" s="18" t="s">
        <v>15</v>
      </c>
      <c r="D8" s="18" t="s">
        <v>16</v>
      </c>
      <c r="E8" s="18" t="s">
        <v>7</v>
      </c>
      <c r="F8" s="19" t="s">
        <v>15</v>
      </c>
      <c r="G8" s="19" t="s">
        <v>16</v>
      </c>
      <c r="H8" s="18" t="s">
        <v>7</v>
      </c>
    </row>
    <row r="9" spans="1:8" ht="51.75" hidden="1" customHeight="1" x14ac:dyDescent="0.25">
      <c r="A9" s="13"/>
      <c r="B9" s="7" t="s">
        <v>2</v>
      </c>
      <c r="C9" s="5">
        <v>0</v>
      </c>
      <c r="D9" s="5">
        <v>0</v>
      </c>
      <c r="E9" s="5"/>
      <c r="F9" s="5">
        <v>0</v>
      </c>
      <c r="G9" s="5">
        <v>0</v>
      </c>
      <c r="H9" s="5"/>
    </row>
    <row r="10" spans="1:8" ht="105" customHeight="1" x14ac:dyDescent="0.25">
      <c r="A10" s="16">
        <v>1</v>
      </c>
      <c r="B10" s="2" t="s">
        <v>6</v>
      </c>
      <c r="C10" s="5">
        <f>C12</f>
        <v>30000</v>
      </c>
      <c r="D10" s="5">
        <f t="shared" ref="D10:G10" si="0">D12</f>
        <v>30000</v>
      </c>
      <c r="E10" s="11">
        <f>C10/D10</f>
        <v>1</v>
      </c>
      <c r="F10" s="5">
        <f t="shared" si="0"/>
        <v>30000</v>
      </c>
      <c r="G10" s="5">
        <f t="shared" si="0"/>
        <v>30000</v>
      </c>
      <c r="H10" s="11">
        <f>F10/G10</f>
        <v>1</v>
      </c>
    </row>
    <row r="11" spans="1:8" ht="15.75" x14ac:dyDescent="0.25">
      <c r="A11" s="14"/>
      <c r="B11" s="3" t="s">
        <v>3</v>
      </c>
      <c r="C11" s="5"/>
      <c r="D11" s="5"/>
      <c r="E11" s="5"/>
      <c r="F11" s="5"/>
      <c r="G11" s="5"/>
      <c r="H11" s="5"/>
    </row>
    <row r="12" spans="1:8" ht="45.75" customHeight="1" x14ac:dyDescent="0.25">
      <c r="A12" s="15" t="s">
        <v>9</v>
      </c>
      <c r="B12" s="2" t="s">
        <v>5</v>
      </c>
      <c r="C12" s="5">
        <v>30000</v>
      </c>
      <c r="D12" s="5">
        <v>30000</v>
      </c>
      <c r="E12" s="11">
        <f>C12/D12</f>
        <v>1</v>
      </c>
      <c r="F12" s="5">
        <v>30000</v>
      </c>
      <c r="G12" s="5">
        <v>30000</v>
      </c>
      <c r="H12" s="11">
        <f>F12/G12</f>
        <v>1</v>
      </c>
    </row>
    <row r="13" spans="1:8" ht="15.75" x14ac:dyDescent="0.25">
      <c r="A13" s="13"/>
      <c r="B13" s="4" t="s">
        <v>4</v>
      </c>
      <c r="C13" s="6">
        <f>C10+C9</f>
        <v>30000</v>
      </c>
      <c r="D13" s="6">
        <f t="shared" ref="D13:G13" si="1">D10+D9</f>
        <v>30000</v>
      </c>
      <c r="E13" s="10">
        <f>C13/D13</f>
        <v>1</v>
      </c>
      <c r="F13" s="6">
        <f t="shared" si="1"/>
        <v>30000</v>
      </c>
      <c r="G13" s="6">
        <f t="shared" si="1"/>
        <v>30000</v>
      </c>
      <c r="H13" s="10">
        <f>F13/G13</f>
        <v>1</v>
      </c>
    </row>
  </sheetData>
  <mergeCells count="12">
    <mergeCell ref="E1:H1"/>
    <mergeCell ref="A7:A8"/>
    <mergeCell ref="B7:B8"/>
    <mergeCell ref="B4:G4"/>
    <mergeCell ref="B5:C6"/>
    <mergeCell ref="D5:D6"/>
    <mergeCell ref="F5:F6"/>
    <mergeCell ref="G5:G6"/>
    <mergeCell ref="C7:E7"/>
    <mergeCell ref="F7:H7"/>
    <mergeCell ref="B3:H3"/>
    <mergeCell ref="B2:H2"/>
  </mergeCells>
  <pageMargins left="0.31496062992125984" right="0.11811023622047245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Калинина Марина Геннадьевна</cp:lastModifiedBy>
  <cp:lastPrinted>2024-03-16T05:18:24Z</cp:lastPrinted>
  <dcterms:created xsi:type="dcterms:W3CDTF">2023-11-17T12:51:56Z</dcterms:created>
  <dcterms:modified xsi:type="dcterms:W3CDTF">2025-03-10T08:34:59Z</dcterms:modified>
</cp:coreProperties>
</file>