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480" yWindow="345" windowWidth="15480" windowHeight="11520" tabRatio="723"/>
  </bookViews>
  <sheets>
    <sheet name="приложение № 5" sheetId="3" r:id="rId1"/>
  </sheets>
  <definedNames>
    <definedName name="_xlnm.Print_Area" localSheetId="0">'приложение № 5'!$A$1:$E$22</definedName>
  </definedNames>
  <calcPr calcId="152511"/>
</workbook>
</file>

<file path=xl/calcChain.xml><?xml version="1.0" encoding="utf-8"?>
<calcChain xmlns="http://schemas.openxmlformats.org/spreadsheetml/2006/main">
  <c r="H22" i="3" l="1"/>
  <c r="H18" i="3"/>
  <c r="D14" i="3" l="1"/>
  <c r="D7" i="3" s="1"/>
  <c r="D8" i="3"/>
  <c r="D9" i="3"/>
  <c r="E12" i="3"/>
  <c r="D12" i="3"/>
  <c r="E10" i="3"/>
  <c r="D10" i="3"/>
  <c r="D21" i="3"/>
  <c r="D20" i="3" s="1"/>
  <c r="D19" i="3" s="1"/>
  <c r="E21" i="3"/>
  <c r="E20" i="3" s="1"/>
  <c r="E19" i="3" s="1"/>
  <c r="E14" i="3"/>
  <c r="E17" i="3"/>
  <c r="E16" i="3" s="1"/>
  <c r="E15" i="3" s="1"/>
  <c r="D17" i="3"/>
  <c r="D16" i="3" s="1"/>
  <c r="D15" i="3" s="1"/>
  <c r="E9" i="3" l="1"/>
  <c r="E8" i="3" s="1"/>
  <c r="E7" i="3" s="1"/>
  <c r="G7" i="3" s="1"/>
</calcChain>
</file>

<file path=xl/sharedStrings.xml><?xml version="1.0" encoding="utf-8"?>
<sst xmlns="http://schemas.openxmlformats.org/spreadsheetml/2006/main" count="46" uniqueCount="45">
  <si>
    <t>И.А.Рудаков</t>
  </si>
  <si>
    <t>Коды классификации источников финансирования дефицита</t>
  </si>
  <si>
    <t xml:space="preserve"> 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дефицита бюджета городского округа</t>
  </si>
  <si>
    <t>главного админист-ратора</t>
  </si>
  <si>
    <t>01 00 00 00 00 0000 000</t>
  </si>
  <si>
    <t>01 05 00 00 00 0000 000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</si>
  <si>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</si>
  <si>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</si>
  <si>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</si>
  <si>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</si>
  <si>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</si>
  <si>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</si>
  <si>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</si>
  <si>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01 05 00 00 00 0000 600</t>
  </si>
  <si>
    <t>01 05 02 00 00 0000 600</t>
  </si>
  <si>
    <t>01 05 02 01 00 0000 610</t>
  </si>
  <si>
    <t>Уменьшение прочих остатков денежных средств бюджетов</t>
  </si>
  <si>
    <t>01 05 02 01 12 0000 610</t>
  </si>
  <si>
    <t>Глава Администрации Кировского внутригородского района городского округа Самара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</si>
  <si>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</si>
  <si>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</si>
  <si>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прочих остатков денежных средств бюджетов внутригородских районов</t>
  </si>
  <si>
    <t>Уменьшение прочих остатков денежных средств бюджетов внутригородских районов</t>
  </si>
  <si>
    <t xml:space="preserve">группы, подгруппы, статьи, вида источников финансирования дефицита бюджета </t>
  </si>
  <si>
    <t xml:space="preserve">Уменьшение остатков средств бюджетов </t>
  </si>
  <si>
    <t xml:space="preserve">Уменьшение прочих остатков средств бюджетов </t>
  </si>
  <si>
    <t>Глава Администрации Кировского 
внутригородского района городского округа Самара</t>
  </si>
  <si>
    <t>Т.В.Нечаева</t>
  </si>
  <si>
    <t>Начальник отдела по бюджетному учету и отчетности</t>
  </si>
  <si>
    <t>01 03 00 00 00 0000 000</t>
  </si>
  <si>
    <t xml:space="preserve">Бюджетные кредиты из других бюджетов бюджетной системы Российской Федерации
</t>
  </si>
  <si>
    <t>01 03 01 00 00 0000 000</t>
  </si>
  <si>
    <t xml:space="preserve">Бюджетные кредиты из других бюджетов бюджетной системы Российской Федерации в валюте Российской Федерации
</t>
  </si>
  <si>
    <t>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</si>
  <si>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
</t>
  </si>
  <si>
    <t>01 03 01 00 12 0000 710</t>
  </si>
  <si>
    <t xml:space="preserve">Привлечение кредитов из других бюджетов бюджетной системы Российской Федерации бюджетами внутригородских районов в валюте Российской Федерации
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</si>
  <si>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
</t>
  </si>
  <si>
    <t>01 03 01 00 00 0000 800</t>
  </si>
  <si>
    <t>01 03 01 00 12 0000 810</t>
  </si>
  <si>
    <t xml:space="preserve">Погашение бюджетами внутригородских районов из других бюджетов бюджетной системы Российской Федерации в валюте Российской Федерации
</t>
  </si>
  <si>
    <r>
      <rPr>
        <sz val="12"/>
        <rFont val="Times New Roman"/>
        <family val="1"/>
        <charset val="204"/>
      </rPr>
      <t>Приложение № 6</t>
    </r>
    <r>
      <rPr>
        <sz val="10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</si>
  <si>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>Утверждено 
на 2024 год с учетом изменений</t>
  </si>
  <si>
    <t>Исполнено 
за 2024 год</t>
  </si>
  <si>
    <t>Информация
об исполнении источников финансирования дефицита бюджета Кировского внутригородского района городского округа Самара  Самарской области, перечня статей и видов источников финансирования дефицита бюджета Кировского внутригородского района городского округа Самара Самарской области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</si>
</sst>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;[Red]\-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/>
    <xf numFmtId="0" fontId="4" fillId="0" borderId="0" xfId="2" applyFont="1"/>
    <xf numFmtId="0" fontId="5" fillId="0" borderId="0" xfId="2" applyFont="1"/>
    <xf numFmtId="0" fontId="8" fillId="0" borderId="1" xfId="2" applyFont="1" applyBorder="1" applyAlignment="1">
      <alignment horizontal="center" vertical="top" wrapText="1"/>
    </xf>
    <xf numFmtId="0" fontId="2" fillId="0" borderId="0" xfId="3" applyFont="1"/>
    <xf numFmtId="165" fontId="2" fillId="2" borderId="0" xfId="3" applyNumberFormat="1" applyFont="1" applyFill="1"/>
    <xf numFmtId="165" fontId="2" fillId="0" borderId="0" xfId="3" applyNumberFormat="1" applyFont="1"/>
    <xf numFmtId="0" fontId="4" fillId="0" borderId="0" xfId="2" applyFont="1" applyAlignment="1">
      <alignment horizontal="left"/>
    </xf>
    <xf numFmtId="0" fontId="8" fillId="0" borderId="0" xfId="2" applyFont="1" applyAlignment="1">
      <alignment vertical="top"/>
    </xf>
    <xf numFmtId="0" fontId="6" fillId="0" borderId="1" xfId="2" applyFont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164" fontId="12" fillId="0" borderId="1" xfId="2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164" fontId="4" fillId="0" borderId="0" xfId="2" applyNumberFormat="1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3" applyFont="1" applyAlignment="1">
      <alignment horizontal="left" wrapText="1"/>
    </xf>
    <xf numFmtId="0" fontId="6" fillId="0" borderId="0" xfId="2" applyFont="1" applyAlignment="1">
      <alignment horizontal="left" vertical="top" wrapText="1" indent="14"/>
    </xf>
    <xf numFmtId="0" fontId="7" fillId="0" borderId="0" xfId="2" applyFont="1" applyAlignment="1">
      <alignment horizontal="center" wrapText="1"/>
    </xf>
    <xf numFmtId="0" fontId="8" fillId="0" borderId="1" xfId="2" applyFont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tm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6"/>
  <sheetViews>
    <sheetView tabSelected="1" view="pageBreakPreview" topLeftCell="A13" zoomScaleSheetLayoutView="100" workbookViewId="0">
      <selection activeCell="A2" sqref="A2:E2"/>
    </sheetView>
  </sheetViews>
  <sheetFormatPr defaultColWidth="19.7109375" defaultRowHeight="18.75" x14ac:dyDescent="0.3"/>
  <cols>
    <col min="1" max="1" width="8.28515625" style="1" customWidth="1"/>
    <col min="2" max="2" width="24.42578125" style="1" customWidth="1"/>
    <col min="3" max="3" width="41.28515625" style="1" customWidth="1"/>
    <col min="4" max="4" width="12.42578125" style="1" customWidth="1"/>
    <col min="5" max="5" width="11.85546875" style="1" customWidth="1"/>
    <col min="6" max="6" width="5.42578125" style="1" customWidth="1"/>
    <col min="7" max="16384" width="19.7109375" style="1"/>
  </cols>
  <sheetData>
    <row r="1" spans="1:7" s="7" customFormat="1" ht="87" customHeight="1" x14ac:dyDescent="0.3">
      <c r="C1" s="21" t="s">
        <v>41</v>
      </c>
      <c r="D1" s="21"/>
      <c r="E1" s="21"/>
    </row>
    <row r="2" spans="1:7" s="2" customFormat="1" ht="86.25" customHeight="1" x14ac:dyDescent="0.25">
      <c r="A2" s="22" t="s">
        <v>44</v>
      </c>
      <c r="B2" s="22"/>
      <c r="C2" s="22"/>
      <c r="D2" s="22"/>
      <c r="E2" s="22"/>
    </row>
    <row r="4" spans="1:7" s="8" customFormat="1" ht="12.75" x14ac:dyDescent="0.2">
      <c r="A4" s="23" t="s">
        <v>1</v>
      </c>
      <c r="B4" s="23"/>
      <c r="C4" s="23" t="s">
        <v>2</v>
      </c>
      <c r="D4" s="23" t="s">
        <v>42</v>
      </c>
      <c r="E4" s="24" t="s">
        <v>43</v>
      </c>
    </row>
    <row r="5" spans="1:7" s="8" customFormat="1" ht="56.25" customHeight="1" x14ac:dyDescent="0.2">
      <c r="A5" s="3" t="s">
        <v>3</v>
      </c>
      <c r="B5" s="9" t="s">
        <v>23</v>
      </c>
      <c r="C5" s="23"/>
      <c r="D5" s="23"/>
      <c r="E5" s="24"/>
    </row>
    <row r="6" spans="1:7" s="4" customFormat="1" ht="46.5" hidden="1" customHeight="1" x14ac:dyDescent="0.25">
      <c r="A6" s="20" t="s">
        <v>18</v>
      </c>
      <c r="B6" s="20"/>
      <c r="D6" s="5" t="s">
        <v>0</v>
      </c>
      <c r="F6" s="6"/>
      <c r="G6" s="6"/>
    </row>
    <row r="7" spans="1:7" ht="30" x14ac:dyDescent="0.3">
      <c r="A7" s="13">
        <v>937</v>
      </c>
      <c r="B7" s="13" t="s">
        <v>4</v>
      </c>
      <c r="C7" s="14" t="s">
        <v>19</v>
      </c>
      <c r="D7" s="15">
        <f>D8+D14</f>
        <v>66627.199999999953</v>
      </c>
      <c r="E7" s="15">
        <f>E8+E14</f>
        <v>-25143.5</v>
      </c>
      <c r="G7" s="17">
        <f>D7-E7</f>
        <v>91770.699999999953</v>
      </c>
    </row>
    <row r="8" spans="1:7" ht="32.25" customHeight="1" x14ac:dyDescent="0.3">
      <c r="A8" s="13">
        <v>937</v>
      </c>
      <c r="B8" s="13" t="s">
        <v>29</v>
      </c>
      <c r="C8" s="14" t="s">
        <v>30</v>
      </c>
      <c r="D8" s="15">
        <f>D9</f>
        <v>0</v>
      </c>
      <c r="E8" s="15">
        <f>E9</f>
        <v>0</v>
      </c>
    </row>
    <row r="9" spans="1:7" ht="48.75" customHeight="1" x14ac:dyDescent="0.3">
      <c r="A9" s="13">
        <v>937</v>
      </c>
      <c r="B9" s="13" t="s">
        <v>31</v>
      </c>
      <c r="C9" s="14" t="s">
        <v>32</v>
      </c>
      <c r="D9" s="15">
        <f>D10-D12</f>
        <v>0</v>
      </c>
      <c r="E9" s="15">
        <f>E10-E12</f>
        <v>0</v>
      </c>
    </row>
    <row r="10" spans="1:7" ht="61.5" customHeight="1" x14ac:dyDescent="0.3">
      <c r="A10" s="13">
        <v>937</v>
      </c>
      <c r="B10" s="13" t="s">
        <v>33</v>
      </c>
      <c r="C10" s="14" t="s">
        <v>34</v>
      </c>
      <c r="D10" s="15">
        <f>D11</f>
        <v>30000</v>
      </c>
      <c r="E10" s="15">
        <f>E11</f>
        <v>30000</v>
      </c>
    </row>
    <row r="11" spans="1:7" ht="60" customHeight="1" x14ac:dyDescent="0.3">
      <c r="A11" s="13">
        <v>937</v>
      </c>
      <c r="B11" s="13" t="s">
        <v>35</v>
      </c>
      <c r="C11" s="14" t="s">
        <v>36</v>
      </c>
      <c r="D11" s="15">
        <v>30000</v>
      </c>
      <c r="E11" s="15">
        <v>30000</v>
      </c>
    </row>
    <row r="12" spans="1:7" ht="60.75" customHeight="1" x14ac:dyDescent="0.3">
      <c r="A12" s="13">
        <v>937</v>
      </c>
      <c r="B12" s="13" t="s">
        <v>38</v>
      </c>
      <c r="C12" s="14" t="s">
        <v>37</v>
      </c>
      <c r="D12" s="15">
        <f>D13</f>
        <v>30000</v>
      </c>
      <c r="E12" s="15">
        <f>E13</f>
        <v>30000</v>
      </c>
    </row>
    <row r="13" spans="1:7" ht="60.75" customHeight="1" x14ac:dyDescent="0.3">
      <c r="A13" s="13">
        <v>937</v>
      </c>
      <c r="B13" s="13" t="s">
        <v>39</v>
      </c>
      <c r="C13" s="14" t="s">
        <v>40</v>
      </c>
      <c r="D13" s="15">
        <v>30000</v>
      </c>
      <c r="E13" s="15">
        <v>30000</v>
      </c>
    </row>
    <row r="14" spans="1:7" ht="30" x14ac:dyDescent="0.3">
      <c r="A14" s="13">
        <v>937</v>
      </c>
      <c r="B14" s="13" t="s">
        <v>5</v>
      </c>
      <c r="C14" s="16" t="s">
        <v>20</v>
      </c>
      <c r="D14" s="15">
        <f>D22-D18</f>
        <v>66627.199999999953</v>
      </c>
      <c r="E14" s="15">
        <f>E22-E18</f>
        <v>-25143.5</v>
      </c>
    </row>
    <row r="15" spans="1:7" x14ac:dyDescent="0.3">
      <c r="A15" s="13">
        <v>937</v>
      </c>
      <c r="B15" s="13" t="s">
        <v>6</v>
      </c>
      <c r="C15" s="16" t="s">
        <v>7</v>
      </c>
      <c r="D15" s="15">
        <f t="shared" ref="D15:E17" si="0">D16</f>
        <v>452795.9</v>
      </c>
      <c r="E15" s="15">
        <f t="shared" si="0"/>
        <v>494799.7</v>
      </c>
    </row>
    <row r="16" spans="1:7" ht="30" x14ac:dyDescent="0.3">
      <c r="A16" s="13">
        <v>937</v>
      </c>
      <c r="B16" s="13" t="s">
        <v>8</v>
      </c>
      <c r="C16" s="16" t="s">
        <v>9</v>
      </c>
      <c r="D16" s="15">
        <f t="shared" si="0"/>
        <v>452795.9</v>
      </c>
      <c r="E16" s="15">
        <f t="shared" si="0"/>
        <v>494799.7</v>
      </c>
    </row>
    <row r="17" spans="1:8" ht="30" x14ac:dyDescent="0.3">
      <c r="A17" s="13">
        <v>937</v>
      </c>
      <c r="B17" s="13" t="s">
        <v>10</v>
      </c>
      <c r="C17" s="16" t="s">
        <v>11</v>
      </c>
      <c r="D17" s="15">
        <f t="shared" si="0"/>
        <v>452795.9</v>
      </c>
      <c r="E17" s="15">
        <f t="shared" si="0"/>
        <v>494799.7</v>
      </c>
    </row>
    <row r="18" spans="1:8" ht="32.25" customHeight="1" x14ac:dyDescent="0.3">
      <c r="A18" s="13">
        <v>937</v>
      </c>
      <c r="B18" s="13" t="s">
        <v>12</v>
      </c>
      <c r="C18" s="16" t="s">
        <v>21</v>
      </c>
      <c r="D18" s="15">
        <v>452795.9</v>
      </c>
      <c r="E18" s="15">
        <v>494799.7</v>
      </c>
      <c r="G18" s="1">
        <v>72475.399999999994</v>
      </c>
      <c r="H18" s="17">
        <f>E18-G18</f>
        <v>422324.30000000005</v>
      </c>
    </row>
    <row r="19" spans="1:8" x14ac:dyDescent="0.3">
      <c r="A19" s="13">
        <v>937</v>
      </c>
      <c r="B19" s="13" t="s">
        <v>13</v>
      </c>
      <c r="C19" s="16" t="s">
        <v>24</v>
      </c>
      <c r="D19" s="15">
        <f>D20</f>
        <v>519423.1</v>
      </c>
      <c r="E19" s="15">
        <f>E20</f>
        <v>469656.2</v>
      </c>
    </row>
    <row r="20" spans="1:8" ht="30" x14ac:dyDescent="0.3">
      <c r="A20" s="13">
        <v>937</v>
      </c>
      <c r="B20" s="13" t="s">
        <v>14</v>
      </c>
      <c r="C20" s="16" t="s">
        <v>25</v>
      </c>
      <c r="D20" s="15">
        <f>D21</f>
        <v>519423.1</v>
      </c>
      <c r="E20" s="15">
        <f t="shared" ref="E20:E21" si="1">E21</f>
        <v>469656.2</v>
      </c>
    </row>
    <row r="21" spans="1:8" ht="30" x14ac:dyDescent="0.3">
      <c r="A21" s="13">
        <v>937</v>
      </c>
      <c r="B21" s="13" t="s">
        <v>15</v>
      </c>
      <c r="C21" s="14" t="s">
        <v>16</v>
      </c>
      <c r="D21" s="15">
        <f>D22</f>
        <v>519423.1</v>
      </c>
      <c r="E21" s="15">
        <f t="shared" si="1"/>
        <v>469656.2</v>
      </c>
    </row>
    <row r="22" spans="1:8" ht="34.5" customHeight="1" x14ac:dyDescent="0.3">
      <c r="A22" s="13">
        <v>937</v>
      </c>
      <c r="B22" s="13" t="s">
        <v>17</v>
      </c>
      <c r="C22" s="14" t="s">
        <v>22</v>
      </c>
      <c r="D22" s="15">
        <v>519423.1</v>
      </c>
      <c r="E22" s="15">
        <v>469656.2</v>
      </c>
      <c r="G22" s="1">
        <v>72475.399999999994</v>
      </c>
      <c r="H22" s="17">
        <f>E22-G22</f>
        <v>397180.80000000005</v>
      </c>
    </row>
    <row r="24" spans="1:8" s="11" customFormat="1" ht="61.5" customHeight="1" x14ac:dyDescent="0.25">
      <c r="A24" s="18" t="s">
        <v>26</v>
      </c>
      <c r="B24" s="19"/>
      <c r="C24" s="10"/>
      <c r="E24" s="12" t="s">
        <v>0</v>
      </c>
    </row>
    <row r="26" spans="1:8" ht="48" customHeight="1" x14ac:dyDescent="0.3">
      <c r="A26" s="18" t="s">
        <v>28</v>
      </c>
      <c r="B26" s="19"/>
      <c r="C26" s="10"/>
      <c r="D26" s="11"/>
      <c r="E26" s="12" t="s">
        <v>27</v>
      </c>
    </row>
  </sheetData>
  <mergeCells count="9">
    <mergeCell ref="A26:B26"/>
    <mergeCell ref="A24:B24"/>
    <mergeCell ref="A6:B6"/>
    <mergeCell ref="C1:E1"/>
    <mergeCell ref="A2:E2"/>
    <mergeCell ref="A4:B4"/>
    <mergeCell ref="C4:C5"/>
    <mergeCell ref="D4:D5"/>
    <mergeCell ref="E4:E5"/>
  </mergeCells>
  <pageMargins left="0.70866141732283472" right="0.7086614173228347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5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2025-03-10T09:10:32Z</cp:lastPrinted>
  <dcterms:created xsi:type="dcterms:W3CDTF">2017-04-04T07:32:43Z</dcterms:created>
  <dcterms:modified xsi:type="dcterms:W3CDTF">2025-03-10T12:38:57Z</dcterms:modified>
</cp:coreProperties>
</file>